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2"/>
  </bookViews>
  <sheets>
    <sheet name="治理岗" sheetId="3" r:id="rId1"/>
    <sheet name="服务岗" sheetId="5" r:id="rId2"/>
    <sheet name="党建岗" sheetId="4" r:id="rId3"/>
  </sheets>
  <definedNames>
    <definedName name="_xlnm._FilterDatabase" localSheetId="0" hidden="1">治理岗!$A$1:$F$13</definedName>
    <definedName name="_xlnm._FilterDatabase" localSheetId="2" hidden="1">党建岗!$A$1:$F$9</definedName>
    <definedName name="_xlnm._FilterDatabase" localSheetId="1" hidden="1">服务岗!$A$1:$F$12</definedName>
    <definedName name="_xlnm.Print_Titles" localSheetId="0">治理岗!$2:$2</definedName>
    <definedName name="_xlnm.Print_Titles" localSheetId="2">党建岗!$2:$2</definedName>
    <definedName name="_xlnm.Print_Titles" localSheetId="1">服务岗!$2:$2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<sst xmlns="http://schemas.openxmlformats.org/spreadsheetml/2006/main" count="100" uniqueCount="47">
  <si>
    <t>杭锦后旗社区工作者治理岗考试总成绩</t>
  </si>
  <si>
    <t>序号</t>
  </si>
  <si>
    <t>准考证号</t>
  </si>
  <si>
    <t>报考岗位</t>
  </si>
  <si>
    <t>加分项</t>
  </si>
  <si>
    <t>笔试
成绩</t>
  </si>
  <si>
    <t>笔试
总成绩</t>
  </si>
  <si>
    <t>笔试
总成绩
50%</t>
  </si>
  <si>
    <t>面试
成绩</t>
  </si>
  <si>
    <t>面试
成绩
50%</t>
  </si>
  <si>
    <t>最终
成绩</t>
  </si>
  <si>
    <t>备注</t>
  </si>
  <si>
    <t>25010020317</t>
  </si>
  <si>
    <t>社区治理岗</t>
  </si>
  <si>
    <t>进入体检</t>
  </si>
  <si>
    <t>25010020304</t>
  </si>
  <si>
    <t>25010020310</t>
  </si>
  <si>
    <t>25010020324</t>
  </si>
  <si>
    <t>25010020411</t>
  </si>
  <si>
    <t>25010020313</t>
  </si>
  <si>
    <t>25010020318</t>
  </si>
  <si>
    <t>25010020408</t>
  </si>
  <si>
    <t>25010020321</t>
  </si>
  <si>
    <t>25010020326</t>
  </si>
  <si>
    <t>25010020416</t>
  </si>
  <si>
    <t>杭锦后旗社区工作者服务岗考试总成绩</t>
  </si>
  <si>
    <t>25010030425</t>
  </si>
  <si>
    <t>社区服务岗</t>
  </si>
  <si>
    <t>25010030622</t>
  </si>
  <si>
    <t>25010030418</t>
  </si>
  <si>
    <t>25010030505</t>
  </si>
  <si>
    <t>25010030519</t>
  </si>
  <si>
    <t>25010030417</t>
  </si>
  <si>
    <t>25010030709</t>
  </si>
  <si>
    <t>25010030704</t>
  </si>
  <si>
    <t>25010030610</t>
  </si>
  <si>
    <t>25010030722</t>
  </si>
  <si>
    <t>杭锦后旗社区工作者党建岗考试总成绩</t>
  </si>
  <si>
    <t>笔试总成绩
50%</t>
  </si>
  <si>
    <t>25010010103</t>
  </si>
  <si>
    <t>社区党建岗</t>
  </si>
  <si>
    <t>25010010117</t>
  </si>
  <si>
    <t>25010010223</t>
  </si>
  <si>
    <t>25010010208</t>
  </si>
  <si>
    <t>25010010217</t>
  </si>
  <si>
    <t>25010010110</t>
  </si>
  <si>
    <t>25010010220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</si>
</sst>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E20" sqref="E20"/>
    </sheetView>
  </sheetViews>
  <sheetFormatPr defaultColWidth="9" defaultRowHeight="14"/>
  <cols>
    <col min="1" max="1" width="5.12727272727273" style="1" customWidth="1"/>
    <col min="2" max="2" width="12.6272727272727" customWidth="1"/>
    <col min="3" max="3" width="10.8727272727273" customWidth="1"/>
    <col min="4" max="11" width="9.12727272727273" customWidth="1"/>
  </cols>
  <sheetData>
    <row r="1" ht="7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7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</row>
    <row r="3" ht="25" customHeight="1" spans="1:11">
      <c r="A3" s="3">
        <v>1</v>
      </c>
      <c r="B3" s="4" t="s">
        <v>12</v>
      </c>
      <c r="C3" s="4" t="s">
        <v>13</v>
      </c>
      <c r="D3" s="4">
        <v>3</v>
      </c>
      <c r="E3" s="4">
        <v>59</v>
      </c>
      <c r="F3" s="4">
        <v>62</v>
      </c>
      <c r="G3" s="4">
        <v>31</v>
      </c>
      <c r="H3" s="4">
        <v>80</v>
      </c>
      <c r="I3" s="4">
        <v>40</v>
      </c>
      <c r="J3" s="4">
        <v>71</v>
      </c>
      <c r="K3" s="4" t="s">
        <v>14</v>
      </c>
    </row>
    <row r="4" ht="25" customHeight="1" spans="1:11">
      <c r="A4" s="3">
        <v>2</v>
      </c>
      <c r="B4" s="4" t="s">
        <v>15</v>
      </c>
      <c r="C4" s="4" t="s">
        <v>13</v>
      </c>
      <c r="D4" s="4">
        <v>0</v>
      </c>
      <c r="E4" s="4">
        <v>73</v>
      </c>
      <c r="F4" s="4">
        <v>73</v>
      </c>
      <c r="G4" s="4">
        <v>36.5</v>
      </c>
      <c r="H4" s="4">
        <v>65.98</v>
      </c>
      <c r="I4" s="4">
        <v>32.99</v>
      </c>
      <c r="J4" s="4">
        <v>69.49</v>
      </c>
      <c r="K4" s="4" t="s">
        <v>14</v>
      </c>
    </row>
    <row r="5" ht="25" customHeight="1" spans="1:11">
      <c r="A5" s="3">
        <v>3</v>
      </c>
      <c r="B5" s="4" t="s">
        <v>16</v>
      </c>
      <c r="C5" s="4" t="s">
        <v>13</v>
      </c>
      <c r="D5" s="4">
        <v>0</v>
      </c>
      <c r="E5" s="4">
        <v>66</v>
      </c>
      <c r="F5" s="4">
        <v>66</v>
      </c>
      <c r="G5" s="4">
        <v>33</v>
      </c>
      <c r="H5" s="4">
        <v>72.1</v>
      </c>
      <c r="I5" s="4">
        <v>36.05</v>
      </c>
      <c r="J5" s="4">
        <v>69.05</v>
      </c>
      <c r="K5" s="4" t="s">
        <v>14</v>
      </c>
    </row>
    <row r="6" ht="25" customHeight="1" spans="1:11">
      <c r="A6" s="3">
        <v>4</v>
      </c>
      <c r="B6" s="4" t="s">
        <v>17</v>
      </c>
      <c r="C6" s="4" t="s">
        <v>13</v>
      </c>
      <c r="D6" s="4">
        <v>2</v>
      </c>
      <c r="E6" s="4">
        <v>59</v>
      </c>
      <c r="F6" s="4">
        <v>61</v>
      </c>
      <c r="G6" s="4">
        <v>30.5</v>
      </c>
      <c r="H6" s="4">
        <v>73.8</v>
      </c>
      <c r="I6" s="4">
        <v>36.9</v>
      </c>
      <c r="J6" s="4">
        <v>67.4</v>
      </c>
      <c r="K6" s="4"/>
    </row>
    <row r="7" ht="25" customHeight="1" spans="1:11">
      <c r="A7" s="3">
        <v>5</v>
      </c>
      <c r="B7" s="4" t="s">
        <v>18</v>
      </c>
      <c r="C7" s="4" t="s">
        <v>13</v>
      </c>
      <c r="D7" s="4">
        <v>3</v>
      </c>
      <c r="E7" s="4">
        <v>59</v>
      </c>
      <c r="F7" s="4">
        <v>62</v>
      </c>
      <c r="G7" s="4">
        <v>31</v>
      </c>
      <c r="H7" s="4">
        <v>72.7</v>
      </c>
      <c r="I7" s="4">
        <v>36.35</v>
      </c>
      <c r="J7" s="4">
        <v>67.35</v>
      </c>
      <c r="K7" s="4"/>
    </row>
    <row r="8" ht="25" customHeight="1" spans="1:11">
      <c r="A8" s="3">
        <v>6</v>
      </c>
      <c r="B8" s="4" t="s">
        <v>19</v>
      </c>
      <c r="C8" s="4" t="s">
        <v>13</v>
      </c>
      <c r="D8" s="4">
        <v>0</v>
      </c>
      <c r="E8" s="4">
        <v>64</v>
      </c>
      <c r="F8" s="4">
        <v>64</v>
      </c>
      <c r="G8" s="4">
        <v>32</v>
      </c>
      <c r="H8" s="4">
        <v>68.8</v>
      </c>
      <c r="I8" s="4">
        <v>34.4</v>
      </c>
      <c r="J8" s="4">
        <v>66.4</v>
      </c>
      <c r="K8" s="4"/>
    </row>
    <row r="9" ht="25" customHeight="1" spans="1:11">
      <c r="A9" s="3">
        <v>7</v>
      </c>
      <c r="B9" s="4" t="s">
        <v>20</v>
      </c>
      <c r="C9" s="4" t="s">
        <v>13</v>
      </c>
      <c r="D9" s="4">
        <v>0</v>
      </c>
      <c r="E9" s="4">
        <v>69</v>
      </c>
      <c r="F9" s="4">
        <v>69</v>
      </c>
      <c r="G9" s="4">
        <v>34.5</v>
      </c>
      <c r="H9" s="4">
        <v>61.6</v>
      </c>
      <c r="I9" s="4">
        <v>30.8</v>
      </c>
      <c r="J9" s="4">
        <v>65.3</v>
      </c>
      <c r="K9" s="4"/>
    </row>
    <row r="10" ht="25" customHeight="1" spans="1:11">
      <c r="A10" s="3">
        <v>8</v>
      </c>
      <c r="B10" s="4" t="s">
        <v>21</v>
      </c>
      <c r="C10" s="4" t="s">
        <v>13</v>
      </c>
      <c r="D10" s="4">
        <v>0</v>
      </c>
      <c r="E10" s="4">
        <v>63</v>
      </c>
      <c r="F10" s="4">
        <v>63</v>
      </c>
      <c r="G10" s="4">
        <v>31.5</v>
      </c>
      <c r="H10" s="4">
        <v>66.48</v>
      </c>
      <c r="I10" s="4">
        <v>33.24</v>
      </c>
      <c r="J10" s="4">
        <v>64.74</v>
      </c>
      <c r="K10" s="4"/>
    </row>
    <row r="11" ht="25" customHeight="1" spans="1:11">
      <c r="A11" s="3">
        <v>9</v>
      </c>
      <c r="B11" s="4" t="s">
        <v>22</v>
      </c>
      <c r="C11" s="4" t="s">
        <v>13</v>
      </c>
      <c r="D11" s="4">
        <v>0</v>
      </c>
      <c r="E11" s="4">
        <v>61</v>
      </c>
      <c r="F11" s="4">
        <v>61</v>
      </c>
      <c r="G11" s="4">
        <v>30.5</v>
      </c>
      <c r="H11" s="4">
        <v>65.3</v>
      </c>
      <c r="I11" s="4">
        <v>32.65</v>
      </c>
      <c r="J11" s="4">
        <v>63.15</v>
      </c>
      <c r="K11" s="4"/>
    </row>
    <row r="12" ht="25" customHeight="1" spans="1:11">
      <c r="A12" s="3">
        <v>10</v>
      </c>
      <c r="B12" s="4" t="s">
        <v>23</v>
      </c>
      <c r="C12" s="4" t="s">
        <v>13</v>
      </c>
      <c r="D12" s="4">
        <v>0</v>
      </c>
      <c r="E12" s="4">
        <v>61</v>
      </c>
      <c r="F12" s="4">
        <v>61</v>
      </c>
      <c r="G12" s="4">
        <v>30.5</v>
      </c>
      <c r="H12" s="4">
        <v>63.12</v>
      </c>
      <c r="I12" s="4">
        <v>31.56</v>
      </c>
      <c r="J12" s="4">
        <v>62.06</v>
      </c>
      <c r="K12" s="4"/>
    </row>
    <row r="13" ht="25" customHeight="1" spans="1:11">
      <c r="A13" s="3">
        <v>11</v>
      </c>
      <c r="B13" s="4" t="s">
        <v>24</v>
      </c>
      <c r="C13" s="4" t="s">
        <v>13</v>
      </c>
      <c r="D13" s="4">
        <v>0</v>
      </c>
      <c r="E13" s="4">
        <v>64</v>
      </c>
      <c r="F13" s="4">
        <v>64</v>
      </c>
      <c r="G13" s="4">
        <v>32</v>
      </c>
      <c r="H13" s="4">
        <v>58.4</v>
      </c>
      <c r="I13" s="4">
        <v>29.2</v>
      </c>
      <c r="J13" s="4">
        <v>61.2</v>
      </c>
      <c r="K13" s="4"/>
    </row>
  </sheetData>
  <sortState ref="B3:K13">
    <sortCondition ref="J3:J13" descending="1"/>
  </sortState>
  <mergeCells count="1">
    <mergeCell ref="A1:K1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A1" sqref="A1:K1"/>
    </sheetView>
  </sheetViews>
  <sheetFormatPr defaultColWidth="9" defaultRowHeight="14"/>
  <cols>
    <col min="1" max="1" width="5.12727272727273" customWidth="1"/>
    <col min="2" max="2" width="12.6272727272727" customWidth="1"/>
    <col min="3" max="3" width="10.8727272727273" customWidth="1"/>
    <col min="4" max="11" width="8.12727272727273" customWidth="1"/>
  </cols>
  <sheetData>
    <row r="1" ht="70" customHeight="1" spans="1:11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7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</row>
    <row r="3" ht="25" customHeight="1" spans="1:11">
      <c r="A3" s="3">
        <v>1</v>
      </c>
      <c r="B3" s="3" t="s">
        <v>26</v>
      </c>
      <c r="C3" s="3" t="s">
        <v>27</v>
      </c>
      <c r="D3" s="4">
        <v>0</v>
      </c>
      <c r="E3" s="4">
        <v>90</v>
      </c>
      <c r="F3" s="4">
        <v>90</v>
      </c>
      <c r="G3" s="4">
        <v>45</v>
      </c>
      <c r="H3" s="4">
        <v>80.7</v>
      </c>
      <c r="I3" s="4">
        <v>40.35</v>
      </c>
      <c r="J3" s="4">
        <v>85.35</v>
      </c>
      <c r="K3" s="4" t="s">
        <v>14</v>
      </c>
    </row>
    <row r="4" ht="25" customHeight="1" spans="1:11">
      <c r="A4" s="3">
        <v>2</v>
      </c>
      <c r="B4" s="3" t="s">
        <v>28</v>
      </c>
      <c r="C4" s="3" t="s">
        <v>27</v>
      </c>
      <c r="D4" s="4">
        <v>1</v>
      </c>
      <c r="E4" s="4">
        <v>66</v>
      </c>
      <c r="F4" s="4">
        <v>67</v>
      </c>
      <c r="G4" s="4">
        <v>33.5</v>
      </c>
      <c r="H4" s="4">
        <v>75.36</v>
      </c>
      <c r="I4" s="4">
        <v>37.68</v>
      </c>
      <c r="J4" s="4">
        <v>71.18</v>
      </c>
      <c r="K4" s="4" t="s">
        <v>14</v>
      </c>
    </row>
    <row r="5" ht="25" customHeight="1" spans="1:11">
      <c r="A5" s="3">
        <v>3</v>
      </c>
      <c r="B5" s="3" t="s">
        <v>29</v>
      </c>
      <c r="C5" s="3" t="s">
        <v>27</v>
      </c>
      <c r="D5" s="4">
        <v>5</v>
      </c>
      <c r="E5" s="4">
        <v>66</v>
      </c>
      <c r="F5" s="4">
        <v>71</v>
      </c>
      <c r="G5" s="4">
        <v>35.5</v>
      </c>
      <c r="H5" s="4">
        <v>70.6</v>
      </c>
      <c r="I5" s="4">
        <v>35.3</v>
      </c>
      <c r="J5" s="4">
        <v>70.8</v>
      </c>
      <c r="K5" s="4" t="s">
        <v>14</v>
      </c>
    </row>
    <row r="6" ht="25" customHeight="1" spans="1:11">
      <c r="A6" s="3">
        <v>4</v>
      </c>
      <c r="B6" s="3" t="s">
        <v>30</v>
      </c>
      <c r="C6" s="3" t="s">
        <v>27</v>
      </c>
      <c r="D6" s="4">
        <v>0</v>
      </c>
      <c r="E6" s="4">
        <v>68</v>
      </c>
      <c r="F6" s="4">
        <v>68</v>
      </c>
      <c r="G6" s="4">
        <v>34</v>
      </c>
      <c r="H6" s="4">
        <v>72.9</v>
      </c>
      <c r="I6" s="4">
        <v>36.45</v>
      </c>
      <c r="J6" s="4">
        <v>70.45</v>
      </c>
      <c r="K6" s="4"/>
    </row>
    <row r="7" ht="25" customHeight="1" spans="1:11">
      <c r="A7" s="3">
        <v>5</v>
      </c>
      <c r="B7" s="3" t="s">
        <v>31</v>
      </c>
      <c r="C7" s="3" t="s">
        <v>27</v>
      </c>
      <c r="D7" s="4">
        <v>6</v>
      </c>
      <c r="E7" s="4">
        <v>64</v>
      </c>
      <c r="F7" s="4">
        <v>70</v>
      </c>
      <c r="G7" s="4">
        <v>35</v>
      </c>
      <c r="H7" s="4">
        <v>68.7</v>
      </c>
      <c r="I7" s="4">
        <v>34.35</v>
      </c>
      <c r="J7" s="4">
        <v>69.35</v>
      </c>
      <c r="K7" s="4"/>
    </row>
    <row r="8" ht="25" customHeight="1" spans="1:11">
      <c r="A8" s="3">
        <v>6</v>
      </c>
      <c r="B8" s="3" t="s">
        <v>32</v>
      </c>
      <c r="C8" s="3" t="s">
        <v>27</v>
      </c>
      <c r="D8" s="4">
        <v>0</v>
      </c>
      <c r="E8" s="4">
        <v>69</v>
      </c>
      <c r="F8" s="4">
        <v>69</v>
      </c>
      <c r="G8" s="4">
        <v>34.5</v>
      </c>
      <c r="H8" s="4">
        <v>68.44</v>
      </c>
      <c r="I8" s="4">
        <v>34.22</v>
      </c>
      <c r="J8" s="4">
        <v>68.72</v>
      </c>
      <c r="K8" s="4"/>
    </row>
    <row r="9" ht="25" customHeight="1" spans="1:11">
      <c r="A9" s="3">
        <v>7</v>
      </c>
      <c r="B9" s="3" t="s">
        <v>33</v>
      </c>
      <c r="C9" s="3" t="s">
        <v>27</v>
      </c>
      <c r="D9" s="4">
        <v>3</v>
      </c>
      <c r="E9" s="4">
        <v>63</v>
      </c>
      <c r="F9" s="4">
        <v>66</v>
      </c>
      <c r="G9" s="4">
        <v>33</v>
      </c>
      <c r="H9" s="4">
        <v>70.4</v>
      </c>
      <c r="I9" s="4">
        <v>35.2</v>
      </c>
      <c r="J9" s="4">
        <v>68.2</v>
      </c>
      <c r="K9" s="4"/>
    </row>
    <row r="10" ht="25" customHeight="1" spans="1:11">
      <c r="A10" s="3">
        <v>8</v>
      </c>
      <c r="B10" s="3" t="s">
        <v>34</v>
      </c>
      <c r="C10" s="3" t="s">
        <v>27</v>
      </c>
      <c r="D10" s="4">
        <v>0</v>
      </c>
      <c r="E10" s="4">
        <v>65</v>
      </c>
      <c r="F10" s="4">
        <v>65</v>
      </c>
      <c r="G10" s="4">
        <v>32.5</v>
      </c>
      <c r="H10" s="4">
        <v>69.6</v>
      </c>
      <c r="I10" s="4">
        <v>34.8</v>
      </c>
      <c r="J10" s="4">
        <v>67.3</v>
      </c>
      <c r="K10" s="4"/>
    </row>
    <row r="11" ht="25" customHeight="1" spans="1:11">
      <c r="A11" s="3">
        <v>9</v>
      </c>
      <c r="B11" s="3" t="s">
        <v>35</v>
      </c>
      <c r="C11" s="3" t="s">
        <v>27</v>
      </c>
      <c r="D11" s="4">
        <v>0</v>
      </c>
      <c r="E11" s="4">
        <v>66</v>
      </c>
      <c r="F11" s="4">
        <v>66</v>
      </c>
      <c r="G11" s="4">
        <v>33</v>
      </c>
      <c r="H11" s="4">
        <v>65.2</v>
      </c>
      <c r="I11" s="4">
        <v>32.6</v>
      </c>
      <c r="J11" s="4">
        <v>65.6</v>
      </c>
      <c r="K11" s="4"/>
    </row>
    <row r="12" ht="25" customHeight="1" spans="1:11">
      <c r="A12" s="3">
        <v>10</v>
      </c>
      <c r="B12" s="3" t="s">
        <v>36</v>
      </c>
      <c r="C12" s="3" t="s">
        <v>27</v>
      </c>
      <c r="D12" s="4">
        <v>1</v>
      </c>
      <c r="E12" s="4">
        <v>64</v>
      </c>
      <c r="F12" s="4">
        <v>65</v>
      </c>
      <c r="G12" s="4">
        <v>32.5</v>
      </c>
      <c r="H12" s="4">
        <v>65.8</v>
      </c>
      <c r="I12" s="4">
        <v>32.9</v>
      </c>
      <c r="J12" s="4">
        <v>65.4</v>
      </c>
      <c r="K12" s="4"/>
    </row>
  </sheetData>
  <sortState ref="B3:K13">
    <sortCondition ref="J3:J13" descending="1"/>
  </sortState>
  <mergeCells count="1">
    <mergeCell ref="A1:K1"/>
  </mergeCell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F10" sqref="F10"/>
    </sheetView>
  </sheetViews>
  <sheetFormatPr defaultColWidth="9" defaultRowHeight="14"/>
  <cols>
    <col min="1" max="1" width="5.12727272727273" customWidth="1"/>
    <col min="2" max="2" width="12.6272727272727" customWidth="1"/>
    <col min="3" max="3" width="10.8727272727273" customWidth="1"/>
    <col min="4" max="10" width="9.12727272727273" customWidth="1"/>
    <col min="11" max="11" width="9.12727272727273" style="1" customWidth="1"/>
  </cols>
  <sheetData>
    <row r="1" ht="70" customHeight="1" spans="1:11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7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6" t="s">
        <v>38</v>
      </c>
      <c r="H2" s="6" t="s">
        <v>8</v>
      </c>
      <c r="I2" s="6" t="s">
        <v>9</v>
      </c>
      <c r="J2" s="6" t="s">
        <v>10</v>
      </c>
      <c r="K2" s="7" t="s">
        <v>11</v>
      </c>
    </row>
    <row r="3" ht="25" customHeight="1" spans="1:11">
      <c r="A3" s="3">
        <v>1</v>
      </c>
      <c r="B3" s="4" t="s">
        <v>39</v>
      </c>
      <c r="C3" s="4" t="s">
        <v>40</v>
      </c>
      <c r="D3" s="4">
        <v>0</v>
      </c>
      <c r="E3" s="4">
        <v>69</v>
      </c>
      <c r="F3" s="4">
        <v>69</v>
      </c>
      <c r="G3" s="4">
        <f t="shared" ref="G3:G10" si="0">F3*50%</f>
        <v>34.5</v>
      </c>
      <c r="H3" s="4">
        <v>77.8</v>
      </c>
      <c r="I3" s="4">
        <f t="shared" ref="I3:I10" si="1">H3*50%</f>
        <v>38.9</v>
      </c>
      <c r="J3" s="4">
        <f t="shared" ref="J3:J10" si="2">G3+I3</f>
        <v>73.4</v>
      </c>
      <c r="K3" s="4" t="s">
        <v>14</v>
      </c>
    </row>
    <row r="4" ht="25" customHeight="1" spans="1:11">
      <c r="A4" s="3">
        <v>2</v>
      </c>
      <c r="B4" s="4" t="s">
        <v>41</v>
      </c>
      <c r="C4" s="4" t="s">
        <v>40</v>
      </c>
      <c r="D4" s="4">
        <v>0</v>
      </c>
      <c r="E4" s="4">
        <v>74</v>
      </c>
      <c r="F4" s="4">
        <v>74</v>
      </c>
      <c r="G4" s="4">
        <f t="shared" si="0"/>
        <v>37</v>
      </c>
      <c r="H4" s="4">
        <v>72.64</v>
      </c>
      <c r="I4" s="4">
        <f t="shared" si="1"/>
        <v>36.32</v>
      </c>
      <c r="J4" s="4">
        <f t="shared" si="2"/>
        <v>73.32</v>
      </c>
      <c r="K4" s="4" t="s">
        <v>14</v>
      </c>
    </row>
    <row r="5" ht="25" customHeight="1" spans="1:11">
      <c r="A5" s="3">
        <v>3</v>
      </c>
      <c r="B5" s="4" t="s">
        <v>42</v>
      </c>
      <c r="C5" s="4" t="s">
        <v>40</v>
      </c>
      <c r="D5" s="4">
        <v>1</v>
      </c>
      <c r="E5" s="4">
        <v>68</v>
      </c>
      <c r="F5" s="4">
        <v>69</v>
      </c>
      <c r="G5" s="4">
        <f t="shared" si="0"/>
        <v>34.5</v>
      </c>
      <c r="H5" s="4">
        <v>76.4</v>
      </c>
      <c r="I5" s="4">
        <f t="shared" si="1"/>
        <v>38.2</v>
      </c>
      <c r="J5" s="4">
        <f t="shared" si="2"/>
        <v>72.7</v>
      </c>
      <c r="K5" s="7"/>
    </row>
    <row r="6" ht="25" customHeight="1" spans="1:11">
      <c r="A6" s="3">
        <v>4</v>
      </c>
      <c r="B6" s="4" t="s">
        <v>43</v>
      </c>
      <c r="C6" s="4" t="s">
        <v>40</v>
      </c>
      <c r="D6" s="4">
        <v>0</v>
      </c>
      <c r="E6" s="4">
        <v>66</v>
      </c>
      <c r="F6" s="4">
        <v>66</v>
      </c>
      <c r="G6" s="4">
        <f t="shared" si="0"/>
        <v>33</v>
      </c>
      <c r="H6" s="4">
        <v>75.8</v>
      </c>
      <c r="I6" s="4">
        <f t="shared" si="1"/>
        <v>37.9</v>
      </c>
      <c r="J6" s="4">
        <f t="shared" si="2"/>
        <v>70.9</v>
      </c>
      <c r="K6" s="7"/>
    </row>
    <row r="7" ht="25" customHeight="1" spans="1:11">
      <c r="A7" s="3">
        <v>5</v>
      </c>
      <c r="B7" s="4" t="s">
        <v>44</v>
      </c>
      <c r="C7" s="4" t="s">
        <v>40</v>
      </c>
      <c r="D7" s="4">
        <v>0</v>
      </c>
      <c r="E7" s="4">
        <v>75</v>
      </c>
      <c r="F7" s="4">
        <v>75</v>
      </c>
      <c r="G7" s="4">
        <f t="shared" si="0"/>
        <v>37.5</v>
      </c>
      <c r="H7" s="4">
        <v>65</v>
      </c>
      <c r="I7" s="4">
        <f t="shared" si="1"/>
        <v>32.5</v>
      </c>
      <c r="J7" s="4">
        <f t="shared" si="2"/>
        <v>70</v>
      </c>
      <c r="K7" s="7"/>
    </row>
    <row r="8" ht="25" customHeight="1" spans="1:11">
      <c r="A8" s="3">
        <v>6</v>
      </c>
      <c r="B8" s="4" t="s">
        <v>45</v>
      </c>
      <c r="C8" s="4" t="s">
        <v>40</v>
      </c>
      <c r="D8" s="4">
        <v>0</v>
      </c>
      <c r="E8" s="4">
        <v>66</v>
      </c>
      <c r="F8" s="4">
        <v>66</v>
      </c>
      <c r="G8" s="4">
        <f t="shared" si="0"/>
        <v>33</v>
      </c>
      <c r="H8" s="4">
        <v>72.1</v>
      </c>
      <c r="I8" s="4">
        <f t="shared" si="1"/>
        <v>36.05</v>
      </c>
      <c r="J8" s="4">
        <f t="shared" si="2"/>
        <v>69.05</v>
      </c>
      <c r="K8" s="7"/>
    </row>
    <row r="9" ht="25" customHeight="1" spans="1:11">
      <c r="A9" s="3">
        <v>7</v>
      </c>
      <c r="B9" s="4" t="s">
        <v>46</v>
      </c>
      <c r="C9" s="4" t="s">
        <v>40</v>
      </c>
      <c r="D9" s="4">
        <v>0</v>
      </c>
      <c r="E9" s="4">
        <v>66</v>
      </c>
      <c r="F9" s="4">
        <v>66</v>
      </c>
      <c r="G9" s="4">
        <f t="shared" si="0"/>
        <v>33</v>
      </c>
      <c r="H9" s="4">
        <v>70.8</v>
      </c>
      <c r="I9" s="4">
        <f t="shared" si="1"/>
        <v>35.4</v>
      </c>
      <c r="J9" s="4">
        <f t="shared" si="2"/>
        <v>68.4</v>
      </c>
      <c r="K9" s="7"/>
    </row>
  </sheetData>
  <sortState ref="B3:K10">
    <sortCondition ref="J3:J10" descending="1"/>
  </sortState>
  <mergeCells count="1">
    <mergeCell ref="A1:K1"/>
  </mergeCells>
  <pageMargins left="0.751388888888889" right="0.751388888888889" top="0.393055555555556" bottom="0.786805555555556" header="0.236111111111111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治理岗</vt:lpstr>
      <vt:lpstr>服务岗</vt:lpstr>
      <vt:lpstr>党建岗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sxm</dc:creator>
  <cp:lastModifiedBy>M</cp:lastModifiedBy>
  <dcterms:created xsi:type="dcterms:W3CDTF">2025-10-25T23:12:00Z</dcterms:created>
  <dcterms:modified xsi:type="dcterms:W3CDTF">2025-10-26T11:39:52Z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C5C2CC0D241446EC9334DF3B97D40F89_13</vt:lpwstr>
  </property>
  <property fmtid="{D5CDD505-2E9C-101B-9397-08002B2CF9AE}" pid="3" name="KSOProductBuildVer">
    <vt:lpwstr>2052-12.1.0.21915</vt:lpwstr>
  </property>
</Properties>
</file>