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585" windowHeight="45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<sst xmlns="http://schemas.openxmlformats.org/spreadsheetml/2006/main" count="85" uniqueCount="31">
  <si>
    <r>
      <rPr>
        <b/>
        <sz val="48"/>
        <color rgb="FFFF0000"/>
        <rFont val="方正小标宋简体"/>
        <charset val="134"/>
      </rPr>
      <t>政务公开</t>
    </r>
  </si>
  <si>
    <r>
      <rPr>
        <sz val="22"/>
        <color theme="1"/>
        <rFont val="方正小标宋简体"/>
        <charset val="134"/>
      </rPr>
      <t>杭锦后旗双庙镇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年2月高龄津贴</t>
    </r>
  </si>
  <si>
    <r>
      <rPr>
        <sz val="12"/>
        <color theme="1"/>
        <rFont val="宋体"/>
        <charset val="134"/>
      </rPr>
      <t>双庙镇：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（盖章）</t>
    </r>
    <r>
      <rPr>
        <sz val="12"/>
        <color theme="1"/>
        <rFont val="Times New Roman"/>
        <charset val="134"/>
      </rPr>
      <t xml:space="preserve">                                          </t>
    </r>
    <r>
      <rPr>
        <sz val="12"/>
        <color theme="1"/>
        <rFont val="宋体"/>
        <charset val="134"/>
      </rPr>
      <t>经手人：李镇乾</t>
    </r>
  </si>
  <si>
    <r>
      <rPr>
        <b/>
        <sz val="10"/>
        <color theme="1"/>
        <rFont val="黑体"/>
        <charset val="134"/>
      </rPr>
      <t>序号</t>
    </r>
  </si>
  <si>
    <r>
      <rPr>
        <b/>
        <sz val="10"/>
        <color theme="1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</si>
  <si>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</si>
  <si>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</si>
  <si>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theme="1"/>
        <rFont val="黑体"/>
        <charset val="134"/>
      </rPr>
      <t>发放总金额（元）</t>
    </r>
  </si>
  <si>
    <r>
      <rPr>
        <b/>
        <sz val="10"/>
        <color theme="1"/>
        <rFont val="黑体"/>
        <charset val="134"/>
      </rPr>
      <t>补助金额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（人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黑体"/>
        <charset val="134"/>
      </rPr>
      <t>月度）</t>
    </r>
  </si>
  <si>
    <r>
      <rPr>
        <b/>
        <sz val="10"/>
        <color theme="1"/>
        <rFont val="黑体"/>
        <charset val="134"/>
      </rPr>
      <t>补贴类型</t>
    </r>
  </si>
  <si>
    <r>
      <rPr>
        <sz val="10"/>
        <color theme="1"/>
        <rFont val="黑体"/>
        <charset val="134"/>
      </rPr>
      <t>备注</t>
    </r>
  </si>
  <si>
    <t>富民村</t>
  </si>
  <si>
    <t>80-89</t>
  </si>
  <si>
    <r>
      <rPr>
        <sz val="11"/>
        <rFont val="宋体"/>
        <charset val="134"/>
      </rPr>
      <t>高龄津贴</t>
    </r>
  </si>
  <si>
    <t>90-99</t>
  </si>
  <si>
    <t>继丰村</t>
  </si>
  <si>
    <t>黄家滩村</t>
  </si>
  <si>
    <t>二支村</t>
  </si>
  <si>
    <t>增光村</t>
  </si>
  <si>
    <t>建正村</t>
  </si>
  <si>
    <t>太荣村</t>
  </si>
  <si>
    <t>太华村</t>
  </si>
  <si>
    <t>新建村</t>
  </si>
  <si>
    <t>五一村</t>
  </si>
  <si>
    <t>五丰村</t>
  </si>
  <si>
    <t>尖子地村</t>
  </si>
  <si>
    <t>召庙社区</t>
  </si>
  <si>
    <t>100以上</t>
  </si>
  <si>
    <t>太阳庙社区</t>
  </si>
  <si>
    <r>
      <rPr>
        <sz val="11"/>
        <color theme="1"/>
        <rFont val="宋体"/>
        <charset val="134"/>
      </rPr>
      <t>合计</t>
    </r>
  </si>
  <si>
    <t>双庙镇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</si>
</sst>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48"/>
      <color rgb="FFFF0000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黑体"/>
      <charset val="134"/>
    </font>
    <font>
      <sz val="11"/>
      <name val="宋体"/>
      <charset val="134"/>
    </font>
    <font>
      <b/>
      <sz val="48"/>
      <color rgb="FFFF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abSelected="1" topLeftCell="A34" workbookViewId="0">
      <selection activeCell="A35" sqref="$A35:$XFD35"/>
    </sheetView>
  </sheetViews>
  <sheetFormatPr defaultColWidth="9" defaultRowHeight="13.5" outlineLevelCol="7"/>
  <cols>
    <col min="1" max="1" width="9" style="1"/>
    <col min="2" max="2" width="12.55" style="1" customWidth="1"/>
    <col min="3" max="3" width="9" style="1"/>
    <col min="4" max="4" width="10.25" style="1" customWidth="1"/>
    <col min="5" max="5" width="10" style="1" customWidth="1"/>
    <col min="6" max="8" width="12.6416666666667" style="1" customWidth="1"/>
    <col min="9" max="16384" width="9" style="1"/>
  </cols>
  <sheetData>
    <row r="1" s="1" customFormat="1" ht="76.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55.9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1" customFormat="1" ht="40.15" customHeight="1" spans="1:8">
      <c r="A3" s="5" t="s">
        <v>2</v>
      </c>
      <c r="B3" s="6"/>
      <c r="C3" s="6"/>
      <c r="D3" s="6"/>
      <c r="E3" s="6"/>
      <c r="F3" s="6"/>
      <c r="G3" s="6"/>
      <c r="H3" s="6"/>
    </row>
    <row r="4" s="1" customFormat="1" ht="43.15" customHeight="1" spans="1:8">
      <c r="A4" s="7" t="s">
        <v>3</v>
      </c>
      <c r="B4" s="8" t="s">
        <v>4</v>
      </c>
      <c r="C4" s="9" t="s">
        <v>5</v>
      </c>
      <c r="D4" s="10" t="s">
        <v>6</v>
      </c>
      <c r="E4" s="8" t="s">
        <v>7</v>
      </c>
      <c r="F4" s="8" t="s">
        <v>8</v>
      </c>
      <c r="G4" s="8" t="s">
        <v>9</v>
      </c>
      <c r="H4" s="11" t="s">
        <v>10</v>
      </c>
    </row>
    <row r="5" s="1" customFormat="1" ht="30" customHeight="1" spans="1:8">
      <c r="A5" s="12">
        <v>1</v>
      </c>
      <c r="B5" s="13" t="s">
        <v>11</v>
      </c>
      <c r="C5" s="14" t="s">
        <v>12</v>
      </c>
      <c r="D5" s="15">
        <v>36</v>
      </c>
      <c r="E5" s="15">
        <f>D5*F5</f>
        <v>3600</v>
      </c>
      <c r="F5" s="15">
        <v>100</v>
      </c>
      <c r="G5" s="15" t="s">
        <v>13</v>
      </c>
      <c r="H5" s="16"/>
    </row>
    <row r="6" s="1" customFormat="1" ht="30" customHeight="1" spans="1:8">
      <c r="A6" s="17"/>
      <c r="B6" s="18"/>
      <c r="C6" s="14" t="s">
        <v>14</v>
      </c>
      <c r="D6" s="15">
        <v>3</v>
      </c>
      <c r="E6" s="15">
        <f t="shared" ref="E6:E32" si="0">D6*F6</f>
        <v>600</v>
      </c>
      <c r="F6" s="15">
        <v>200</v>
      </c>
      <c r="G6" s="15" t="s">
        <v>13</v>
      </c>
      <c r="H6" s="16"/>
    </row>
    <row r="7" s="1" customFormat="1" ht="30" customHeight="1" spans="1:8">
      <c r="A7" s="12">
        <v>2</v>
      </c>
      <c r="B7" s="13" t="s">
        <v>15</v>
      </c>
      <c r="C7" s="14" t="s">
        <v>12</v>
      </c>
      <c r="D7" s="15">
        <v>54</v>
      </c>
      <c r="E7" s="15">
        <f t="shared" si="0"/>
        <v>5400</v>
      </c>
      <c r="F7" s="15">
        <v>100</v>
      </c>
      <c r="G7" s="15" t="s">
        <v>13</v>
      </c>
      <c r="H7" s="16"/>
    </row>
    <row r="8" s="1" customFormat="1" ht="30" customHeight="1" spans="1:8">
      <c r="A8" s="17"/>
      <c r="B8" s="18"/>
      <c r="C8" s="14" t="s">
        <v>14</v>
      </c>
      <c r="D8" s="15">
        <v>3</v>
      </c>
      <c r="E8" s="15">
        <f t="shared" si="0"/>
        <v>600</v>
      </c>
      <c r="F8" s="15">
        <v>200</v>
      </c>
      <c r="G8" s="15" t="s">
        <v>13</v>
      </c>
      <c r="H8" s="16"/>
    </row>
    <row r="9" s="1" customFormat="1" ht="30" customHeight="1" spans="1:8">
      <c r="A9" s="12">
        <v>3</v>
      </c>
      <c r="B9" s="13" t="s">
        <v>16</v>
      </c>
      <c r="C9" s="14" t="s">
        <v>12</v>
      </c>
      <c r="D9" s="15">
        <v>37</v>
      </c>
      <c r="E9" s="15">
        <f t="shared" si="0"/>
        <v>3700</v>
      </c>
      <c r="F9" s="15">
        <v>100</v>
      </c>
      <c r="G9" s="15" t="s">
        <v>13</v>
      </c>
      <c r="H9" s="16"/>
    </row>
    <row r="10" s="1" customFormat="1" ht="30" customHeight="1" spans="1:8">
      <c r="A10" s="19"/>
      <c r="B10" s="20"/>
      <c r="C10" s="14" t="s">
        <v>14</v>
      </c>
      <c r="D10" s="15">
        <v>1</v>
      </c>
      <c r="E10" s="15">
        <f t="shared" si="0"/>
        <v>200</v>
      </c>
      <c r="F10" s="15">
        <v>200</v>
      </c>
      <c r="G10" s="15" t="s">
        <v>13</v>
      </c>
      <c r="H10" s="16"/>
    </row>
    <row r="11" s="1" customFormat="1" ht="30" customHeight="1" spans="1:8">
      <c r="A11" s="12">
        <v>4</v>
      </c>
      <c r="B11" s="21" t="s">
        <v>17</v>
      </c>
      <c r="C11" s="14" t="s">
        <v>12</v>
      </c>
      <c r="D11" s="16">
        <v>73</v>
      </c>
      <c r="E11" s="15">
        <f t="shared" si="0"/>
        <v>7300</v>
      </c>
      <c r="F11" s="15">
        <v>100</v>
      </c>
      <c r="G11" s="15" t="s">
        <v>13</v>
      </c>
      <c r="H11" s="16"/>
    </row>
    <row r="12" s="1" customFormat="1" ht="30" customHeight="1" spans="1:8">
      <c r="A12" s="19"/>
      <c r="B12" s="22"/>
      <c r="C12" s="14" t="s">
        <v>14</v>
      </c>
      <c r="D12" s="16">
        <v>5</v>
      </c>
      <c r="E12" s="15">
        <f t="shared" si="0"/>
        <v>1000</v>
      </c>
      <c r="F12" s="15">
        <v>200</v>
      </c>
      <c r="G12" s="15" t="s">
        <v>13</v>
      </c>
      <c r="H12" s="16"/>
    </row>
    <row r="13" s="1" customFormat="1" ht="30" customHeight="1" spans="1:8">
      <c r="A13" s="12">
        <v>5</v>
      </c>
      <c r="B13" s="21" t="s">
        <v>18</v>
      </c>
      <c r="C13" s="14" t="s">
        <v>12</v>
      </c>
      <c r="D13" s="16">
        <v>44</v>
      </c>
      <c r="E13" s="15">
        <f t="shared" si="0"/>
        <v>4400</v>
      </c>
      <c r="F13" s="15">
        <v>100</v>
      </c>
      <c r="G13" s="15" t="s">
        <v>13</v>
      </c>
      <c r="H13" s="16"/>
    </row>
    <row r="14" s="1" customFormat="1" ht="30" customHeight="1" spans="1:8">
      <c r="A14" s="19"/>
      <c r="B14" s="22"/>
      <c r="C14" s="14" t="s">
        <v>14</v>
      </c>
      <c r="D14" s="16">
        <v>1</v>
      </c>
      <c r="E14" s="15">
        <f t="shared" si="0"/>
        <v>200</v>
      </c>
      <c r="F14" s="15">
        <v>200</v>
      </c>
      <c r="G14" s="15" t="s">
        <v>13</v>
      </c>
      <c r="H14" s="16"/>
    </row>
    <row r="15" s="1" customFormat="1" ht="30" customHeight="1" spans="1:8">
      <c r="A15" s="12">
        <v>6</v>
      </c>
      <c r="B15" s="21" t="s">
        <v>19</v>
      </c>
      <c r="C15" s="14" t="s">
        <v>12</v>
      </c>
      <c r="D15" s="16">
        <v>31</v>
      </c>
      <c r="E15" s="15">
        <f t="shared" si="0"/>
        <v>3100</v>
      </c>
      <c r="F15" s="15">
        <v>100</v>
      </c>
      <c r="G15" s="15" t="s">
        <v>13</v>
      </c>
      <c r="H15" s="16"/>
    </row>
    <row r="16" s="1" customFormat="1" ht="30" customHeight="1" spans="1:8">
      <c r="A16" s="19"/>
      <c r="B16" s="22"/>
      <c r="C16" s="14" t="s">
        <v>14</v>
      </c>
      <c r="D16" s="16">
        <v>4</v>
      </c>
      <c r="E16" s="15">
        <f t="shared" si="0"/>
        <v>800</v>
      </c>
      <c r="F16" s="15">
        <v>200</v>
      </c>
      <c r="G16" s="15" t="s">
        <v>13</v>
      </c>
      <c r="H16" s="16"/>
    </row>
    <row r="17" s="1" customFormat="1" ht="30" customHeight="1" spans="1:8">
      <c r="A17" s="12">
        <v>7</v>
      </c>
      <c r="B17" s="21" t="s">
        <v>20</v>
      </c>
      <c r="C17" s="14" t="s">
        <v>12</v>
      </c>
      <c r="D17" s="16">
        <v>50</v>
      </c>
      <c r="E17" s="15">
        <f t="shared" si="0"/>
        <v>5000</v>
      </c>
      <c r="F17" s="15">
        <v>100</v>
      </c>
      <c r="G17" s="15" t="s">
        <v>13</v>
      </c>
      <c r="H17" s="16"/>
    </row>
    <row r="18" s="1" customFormat="1" ht="30" customHeight="1" spans="1:8">
      <c r="A18" s="19"/>
      <c r="B18" s="22"/>
      <c r="C18" s="14" t="s">
        <v>14</v>
      </c>
      <c r="D18" s="16">
        <v>5</v>
      </c>
      <c r="E18" s="15">
        <f t="shared" si="0"/>
        <v>1000</v>
      </c>
      <c r="F18" s="15">
        <v>200</v>
      </c>
      <c r="G18" s="15" t="s">
        <v>13</v>
      </c>
      <c r="H18" s="16"/>
    </row>
    <row r="19" s="1" customFormat="1" ht="30" customHeight="1" spans="1:8">
      <c r="A19" s="12">
        <v>8</v>
      </c>
      <c r="B19" s="21" t="s">
        <v>21</v>
      </c>
      <c r="C19" s="14" t="s">
        <v>12</v>
      </c>
      <c r="D19" s="16">
        <v>28</v>
      </c>
      <c r="E19" s="15">
        <f t="shared" si="0"/>
        <v>2800</v>
      </c>
      <c r="F19" s="15">
        <v>100</v>
      </c>
      <c r="G19" s="15" t="s">
        <v>13</v>
      </c>
      <c r="H19" s="16"/>
    </row>
    <row r="20" s="1" customFormat="1" ht="30" customHeight="1" spans="1:8">
      <c r="A20" s="19"/>
      <c r="B20" s="22"/>
      <c r="C20" s="14" t="s">
        <v>14</v>
      </c>
      <c r="D20" s="16">
        <v>1</v>
      </c>
      <c r="E20" s="15">
        <f t="shared" si="0"/>
        <v>200</v>
      </c>
      <c r="F20" s="15">
        <v>200</v>
      </c>
      <c r="G20" s="15" t="s">
        <v>13</v>
      </c>
      <c r="H20" s="16"/>
    </row>
    <row r="21" s="1" customFormat="1" ht="30" customHeight="1" spans="1:8">
      <c r="A21" s="12">
        <v>9</v>
      </c>
      <c r="B21" s="21" t="s">
        <v>22</v>
      </c>
      <c r="C21" s="14" t="s">
        <v>12</v>
      </c>
      <c r="D21" s="16">
        <v>25</v>
      </c>
      <c r="E21" s="15">
        <f t="shared" si="0"/>
        <v>2500</v>
      </c>
      <c r="F21" s="15">
        <v>100</v>
      </c>
      <c r="G21" s="15" t="s">
        <v>13</v>
      </c>
      <c r="H21" s="16"/>
    </row>
    <row r="22" s="1" customFormat="1" ht="30" customHeight="1" spans="1:8">
      <c r="A22" s="19"/>
      <c r="B22" s="22"/>
      <c r="C22" s="14" t="s">
        <v>14</v>
      </c>
      <c r="D22" s="16">
        <v>4</v>
      </c>
      <c r="E22" s="15">
        <f t="shared" si="0"/>
        <v>800</v>
      </c>
      <c r="F22" s="15">
        <v>200</v>
      </c>
      <c r="G22" s="15" t="s">
        <v>13</v>
      </c>
      <c r="H22" s="16"/>
    </row>
    <row r="23" s="1" customFormat="1" ht="30" customHeight="1" spans="1:8">
      <c r="A23" s="12">
        <v>10</v>
      </c>
      <c r="B23" s="21" t="s">
        <v>23</v>
      </c>
      <c r="C23" s="14" t="s">
        <v>12</v>
      </c>
      <c r="D23" s="16">
        <v>46</v>
      </c>
      <c r="E23" s="15">
        <f t="shared" si="0"/>
        <v>4600</v>
      </c>
      <c r="F23" s="15">
        <v>100</v>
      </c>
      <c r="G23" s="15" t="s">
        <v>13</v>
      </c>
      <c r="H23" s="16"/>
    </row>
    <row r="24" s="1" customFormat="1" ht="30" customHeight="1" spans="1:8">
      <c r="A24" s="19"/>
      <c r="B24" s="22"/>
      <c r="C24" s="14" t="s">
        <v>14</v>
      </c>
      <c r="D24" s="16">
        <v>6</v>
      </c>
      <c r="E24" s="15">
        <f t="shared" si="0"/>
        <v>1200</v>
      </c>
      <c r="F24" s="15">
        <v>200</v>
      </c>
      <c r="G24" s="15" t="s">
        <v>13</v>
      </c>
      <c r="H24" s="16"/>
    </row>
    <row r="25" s="1" customFormat="1" ht="30" customHeight="1" spans="1:8">
      <c r="A25" s="12">
        <v>11</v>
      </c>
      <c r="B25" s="21" t="s">
        <v>24</v>
      </c>
      <c r="C25" s="14" t="s">
        <v>12</v>
      </c>
      <c r="D25" s="16">
        <v>29</v>
      </c>
      <c r="E25" s="15">
        <f t="shared" si="0"/>
        <v>2900</v>
      </c>
      <c r="F25" s="15">
        <v>100</v>
      </c>
      <c r="G25" s="15" t="s">
        <v>13</v>
      </c>
      <c r="H25" s="16"/>
    </row>
    <row r="26" s="1" customFormat="1" ht="30" customHeight="1" spans="1:8">
      <c r="A26" s="19"/>
      <c r="B26" s="22"/>
      <c r="C26" s="14" t="s">
        <v>14</v>
      </c>
      <c r="D26" s="16">
        <v>4</v>
      </c>
      <c r="E26" s="15">
        <f t="shared" si="0"/>
        <v>800</v>
      </c>
      <c r="F26" s="15">
        <v>200</v>
      </c>
      <c r="G26" s="15" t="s">
        <v>13</v>
      </c>
      <c r="H26" s="16"/>
    </row>
    <row r="27" s="1" customFormat="1" ht="30" customHeight="1" spans="1:8">
      <c r="A27" s="12">
        <v>12</v>
      </c>
      <c r="B27" s="21" t="s">
        <v>25</v>
      </c>
      <c r="C27" s="14" t="s">
        <v>12</v>
      </c>
      <c r="D27" s="16">
        <v>36</v>
      </c>
      <c r="E27" s="15">
        <f t="shared" si="0"/>
        <v>3600</v>
      </c>
      <c r="F27" s="15">
        <v>100</v>
      </c>
      <c r="G27" s="15" t="s">
        <v>13</v>
      </c>
      <c r="H27" s="16"/>
    </row>
    <row r="28" s="1" customFormat="1" ht="30" customHeight="1" spans="1:8">
      <c r="A28" s="19"/>
      <c r="B28" s="22"/>
      <c r="C28" s="14" t="s">
        <v>14</v>
      </c>
      <c r="D28" s="16">
        <v>4</v>
      </c>
      <c r="E28" s="15">
        <f t="shared" si="0"/>
        <v>800</v>
      </c>
      <c r="F28" s="15">
        <v>200</v>
      </c>
      <c r="G28" s="15" t="s">
        <v>13</v>
      </c>
      <c r="H28" s="16"/>
    </row>
    <row r="29" s="1" customFormat="1" ht="30" customHeight="1" spans="1:8">
      <c r="A29" s="12">
        <v>13</v>
      </c>
      <c r="B29" s="21" t="s">
        <v>26</v>
      </c>
      <c r="C29" s="14" t="s">
        <v>12</v>
      </c>
      <c r="D29" s="16">
        <v>9</v>
      </c>
      <c r="E29" s="15">
        <f t="shared" si="0"/>
        <v>900</v>
      </c>
      <c r="F29" s="15">
        <v>100</v>
      </c>
      <c r="G29" s="15" t="s">
        <v>13</v>
      </c>
      <c r="H29" s="16"/>
    </row>
    <row r="30" s="1" customFormat="1" ht="30" customHeight="1" spans="1:8">
      <c r="A30" s="17"/>
      <c r="B30" s="23"/>
      <c r="C30" s="14" t="s">
        <v>14</v>
      </c>
      <c r="D30" s="16">
        <v>0</v>
      </c>
      <c r="E30" s="15">
        <f t="shared" si="0"/>
        <v>0</v>
      </c>
      <c r="F30" s="15">
        <v>200</v>
      </c>
      <c r="G30" s="15" t="s">
        <v>13</v>
      </c>
      <c r="H30" s="16"/>
    </row>
    <row r="31" s="1" customFormat="1" ht="30" customHeight="1" spans="1:8">
      <c r="A31" s="17"/>
      <c r="B31" s="23"/>
      <c r="C31" s="14" t="s">
        <v>27</v>
      </c>
      <c r="D31" s="16">
        <v>1</v>
      </c>
      <c r="E31" s="15">
        <v>600</v>
      </c>
      <c r="F31" s="15">
        <v>600</v>
      </c>
      <c r="G31" s="15" t="s">
        <v>13</v>
      </c>
      <c r="H31" s="16"/>
    </row>
    <row r="32" s="1" customFormat="1" ht="30" customHeight="1" spans="1:8">
      <c r="A32" s="12">
        <v>14</v>
      </c>
      <c r="B32" s="21" t="s">
        <v>28</v>
      </c>
      <c r="C32" s="14" t="s">
        <v>12</v>
      </c>
      <c r="D32" s="16">
        <v>4</v>
      </c>
      <c r="E32" s="15">
        <f>D32*F32</f>
        <v>400</v>
      </c>
      <c r="F32" s="15">
        <v>100</v>
      </c>
      <c r="G32" s="15" t="s">
        <v>13</v>
      </c>
      <c r="H32" s="16"/>
    </row>
    <row r="33" s="1" customFormat="1" ht="30" customHeight="1" spans="1:8">
      <c r="A33" s="19"/>
      <c r="B33" s="22"/>
      <c r="C33" s="14" t="s">
        <v>14</v>
      </c>
      <c r="D33" s="16">
        <v>0</v>
      </c>
      <c r="E33" s="15">
        <f>D33*F33</f>
        <v>0</v>
      </c>
      <c r="F33" s="15">
        <v>200</v>
      </c>
      <c r="G33" s="15" t="s">
        <v>13</v>
      </c>
      <c r="H33" s="16"/>
    </row>
    <row r="34" s="1" customFormat="1" ht="30" customHeight="1" spans="1:8">
      <c r="A34" s="16" t="s">
        <v>29</v>
      </c>
      <c r="B34" s="24" t="s">
        <v>30</v>
      </c>
      <c r="C34" s="16"/>
      <c r="D34" s="16">
        <f>SUM(D5:D33)</f>
        <v>544</v>
      </c>
      <c r="E34" s="15">
        <f>SUM(E5:E33)</f>
        <v>59000</v>
      </c>
      <c r="F34" s="25"/>
      <c r="G34" s="15"/>
      <c r="H34" s="16"/>
    </row>
  </sheetData>
  <mergeCells count="31">
    <mergeCell ref="A1:H1"/>
    <mergeCell ref="A2:H2"/>
    <mergeCell ref="A3:H3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1"/>
    <mergeCell ref="A32:A33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1"/>
    <mergeCell ref="B32:B33"/>
  </mergeCells>
  <pageMargins left="0.75" right="0.75" top="1" bottom="1" header="0.5" footer="0.5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dcterms:created xsi:type="dcterms:W3CDTF">2025-04-09T03:47:00Z</dcterms:created>
  <dcterms:modified xsi:type="dcterms:W3CDTF">2026-02-10T02:57:01Z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0F448A8CF25A4FE58C57699EBA886B64_13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