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<sst xmlns="http://schemas.openxmlformats.org/spreadsheetml/2006/main" count="63" uniqueCount="26">
  <si>
    <r>
      <rPr>
        <b/>
        <sz val="48"/>
        <color rgb="FFFF0000"/>
        <rFont val="方正小标宋简体"/>
        <charset val="134"/>
      </rPr>
      <t>政务公开</t>
    </r>
  </si>
  <si>
    <r>
      <t>杭锦后旗蒙海镇</t>
    </r>
    <r>
      <rPr>
        <sz val="22"/>
        <color theme="1"/>
        <rFont val="Times New Roman"/>
        <charset val="134"/>
      </rPr>
      <t>2026</t>
    </r>
    <r>
      <rPr>
        <sz val="22"/>
        <color theme="1"/>
        <rFont val="方正小标宋简体"/>
        <charset val="134"/>
      </rPr>
      <t>年4月高龄津贴</t>
    </r>
  </si>
  <si>
    <t>序号</t>
  </si>
  <si>
    <r>
      <rPr>
        <b/>
        <sz val="10"/>
        <color theme="1"/>
        <rFont val="黑体"/>
        <charset val="134"/>
      </rPr>
      <t>行政村</t>
    </r>
  </si>
  <si>
    <t>年龄（岁）</t>
  </si>
  <si>
    <t>发放总人数（人）</t>
  </si>
  <si>
    <r>
      <rPr>
        <b/>
        <sz val="10"/>
        <color theme="1"/>
        <rFont val="黑体"/>
        <charset val="134"/>
      </rPr>
      <t>发放总金额（元）</t>
    </r>
  </si>
  <si>
    <r>
      <rPr>
        <b/>
        <sz val="10"/>
        <color theme="1"/>
        <rFont val="黑体"/>
        <charset val="134"/>
      </rPr>
      <t>补助金额</t>
    </r>
    <r>
      <rPr>
        <b/>
        <sz val="10"/>
        <color theme="1"/>
        <rFont val="Times New Roman"/>
        <charset val="134"/>
      </rPr>
      <t xml:space="preserve">
</t>
    </r>
    <r>
      <rPr>
        <b/>
        <sz val="10"/>
        <color theme="1"/>
        <rFont val="黑体"/>
        <charset val="134"/>
      </rPr>
      <t>（人</t>
    </r>
    <r>
      <rPr>
        <b/>
        <sz val="10"/>
        <color theme="1"/>
        <rFont val="Times New Roman"/>
        <charset val="134"/>
      </rPr>
      <t>/</t>
    </r>
    <r>
      <rPr>
        <b/>
        <sz val="10"/>
        <color theme="1"/>
        <rFont val="黑体"/>
        <charset val="134"/>
      </rPr>
      <t>月度）</t>
    </r>
  </si>
  <si>
    <r>
      <rPr>
        <b/>
        <sz val="10"/>
        <color theme="1"/>
        <rFont val="黑体"/>
        <charset val="134"/>
      </rPr>
      <t>补贴类型</t>
    </r>
  </si>
  <si>
    <r>
      <rPr>
        <sz val="10"/>
        <color theme="1"/>
        <rFont val="黑体"/>
        <charset val="134"/>
      </rPr>
      <t>备注</t>
    </r>
  </si>
  <si>
    <t>蒙海村</t>
  </si>
  <si>
    <t>80-89</t>
  </si>
  <si>
    <t>高龄津贴</t>
  </si>
  <si>
    <t>90-99</t>
  </si>
  <si>
    <t>红建村</t>
  </si>
  <si>
    <t>乌兰村</t>
  </si>
  <si>
    <t>新渠村</t>
  </si>
  <si>
    <t>西渠口村</t>
  </si>
  <si>
    <t>永明村</t>
  </si>
  <si>
    <t>柴脑包村</t>
  </si>
  <si>
    <t>黎二村</t>
  </si>
  <si>
    <t>三淖村</t>
  </si>
  <si>
    <t>大树湾社区</t>
  </si>
  <si>
    <r>
      <rPr>
        <sz val="11"/>
        <color theme="1"/>
        <rFont val="宋体"/>
        <charset val="134"/>
      </rPr>
      <t>合计</t>
    </r>
  </si>
  <si>
    <t>蒙海镇</t>
  </si>
  <si>
    <r>
      <t>监督电话：</t>
    </r>
    <r>
      <rPr>
        <b/>
        <sz val="11"/>
        <color theme="1"/>
        <rFont val="Times New Roman"/>
        <charset val="134"/>
      </rPr>
      <t xml:space="preserve">0478-6716504   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</si>
</sst>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4">
    <font>
      <sz val="11"/>
      <color theme="1"/>
      <name val="宋体"/>
      <charset val="134"/>
      <scheme val="minor"/>
    </font>
    <font>
      <sz val="11"/>
      <color rgb="FFC00000"/>
      <name val="宋体"/>
      <charset val="134"/>
      <scheme val="minor"/>
    </font>
    <font>
      <sz val="11"/>
      <name val="宋体"/>
      <charset val="134"/>
      <scheme val="minor"/>
    </font>
    <font>
      <b/>
      <sz val="48"/>
      <color rgb="FFFF0000"/>
      <name val="Times New Roman"/>
      <charset val="134"/>
    </font>
    <font>
      <b/>
      <sz val="48"/>
      <name val="Times New Roman"/>
      <charset val="134"/>
    </font>
    <font>
      <sz val="22"/>
      <color theme="1"/>
      <name val="方正小标宋简体"/>
      <charset val="134"/>
    </font>
    <font>
      <sz val="22"/>
      <color theme="1"/>
      <name val="Times New Roman"/>
      <charset val="134"/>
    </font>
    <font>
      <sz val="22"/>
      <name val="Times New Roman"/>
      <charset val="134"/>
    </font>
    <font>
      <b/>
      <sz val="10"/>
      <color theme="1"/>
      <name val="宋体"/>
      <charset val="134"/>
    </font>
    <font>
      <b/>
      <sz val="10"/>
      <color theme="1"/>
      <name val="Times New Roman"/>
      <charset val="134"/>
    </font>
    <font>
      <b/>
      <sz val="10"/>
      <name val="黑体"/>
      <charset val="134"/>
    </font>
    <font>
      <sz val="10"/>
      <color theme="1"/>
      <name val="Times New Roman"/>
      <charset val="134"/>
    </font>
    <font>
      <sz val="14"/>
      <name val="Times New Roman"/>
      <charset val="134"/>
    </font>
    <font>
      <sz val="10"/>
      <name val="宋体"/>
      <charset val="134"/>
    </font>
    <font>
      <sz val="11"/>
      <name val="Times New Roman"/>
      <charset val="134"/>
    </font>
    <font>
      <sz val="11"/>
      <name val="宋体"/>
      <charset val="134"/>
    </font>
    <font>
      <sz val="11"/>
      <color theme="1"/>
      <name val="Times New Roman"/>
      <charset val="134"/>
    </font>
    <font>
      <sz val="11"/>
      <color theme="1"/>
      <name val="宋体"/>
      <charset val="134"/>
    </font>
    <font>
      <sz val="10"/>
      <name val="Times New Roman"/>
      <charset val="134"/>
    </font>
    <font>
      <b/>
      <sz val="11"/>
      <color theme="1"/>
      <name val="宋体"/>
      <charset val="134"/>
    </font>
    <font>
      <b/>
      <sz val="11"/>
      <color theme="1"/>
      <name val="Times New Roman"/>
      <charset val="134"/>
    </font>
    <font>
      <b/>
      <sz val="1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48"/>
      <color rgb="FFFF0000"/>
      <name val="方正小标宋简体"/>
      <charset val="134"/>
    </font>
    <font>
      <b/>
      <sz val="10"/>
      <color theme="1"/>
      <name val="黑体"/>
      <charset val="134"/>
    </font>
    <font>
      <sz val="10"/>
      <color theme="1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29" fillId="0" borderId="7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3" borderId="8" applyNumberFormat="0" applyAlignment="0" applyProtection="0">
      <alignment vertical="center"/>
    </xf>
    <xf numFmtId="0" fontId="31" fillId="4" borderId="9" applyNumberFormat="0" applyAlignment="0" applyProtection="0">
      <alignment vertical="center"/>
    </xf>
    <xf numFmtId="0" fontId="32" fillId="4" borderId="8" applyNumberFormat="0" applyAlignment="0" applyProtection="0">
      <alignment vertical="center"/>
    </xf>
    <xf numFmtId="0" fontId="33" fillId="5" borderId="10" applyNumberFormat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textRotation="255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left" vertical="center"/>
    </xf>
    <xf numFmtId="0" fontId="20" fillId="0" borderId="1" xfId="0" applyFont="1" applyFill="1" applyBorder="1" applyAlignment="1">
      <alignment horizontal="left" vertical="center"/>
    </xf>
    <xf numFmtId="0" fontId="21" fillId="0" borderId="1" xfId="0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5"/>
  <sheetViews>
    <sheetView tabSelected="1" workbookViewId="0">
      <selection activeCell="K5" sqref="K5"/>
    </sheetView>
  </sheetViews>
  <sheetFormatPr defaultColWidth="9" defaultRowHeight="13.5" outlineLevelCol="7"/>
  <cols>
    <col min="1" max="1" width="10.375" customWidth="1"/>
    <col min="2" max="2" width="10.5" customWidth="1"/>
    <col min="4" max="4" width="9" style="2"/>
    <col min="6" max="6" width="11.25" customWidth="1"/>
  </cols>
  <sheetData>
    <row r="1" ht="63.75" spans="1:8">
      <c r="A1" s="3" t="s">
        <v>0</v>
      </c>
      <c r="B1" s="3"/>
      <c r="C1" s="3"/>
      <c r="D1" s="4"/>
      <c r="E1" s="3"/>
      <c r="F1" s="3"/>
      <c r="G1" s="3"/>
      <c r="H1" s="3"/>
    </row>
    <row r="2" ht="29.25" spans="1:8">
      <c r="A2" s="5" t="s">
        <v>1</v>
      </c>
      <c r="B2" s="6"/>
      <c r="C2" s="6"/>
      <c r="D2" s="7"/>
      <c r="E2" s="6"/>
      <c r="F2" s="6"/>
      <c r="G2" s="6"/>
      <c r="H2" s="6"/>
    </row>
    <row r="3" ht="25.5" spans="1:8">
      <c r="A3" s="8" t="s">
        <v>2</v>
      </c>
      <c r="B3" s="9" t="s">
        <v>3</v>
      </c>
      <c r="C3" s="10" t="s">
        <v>4</v>
      </c>
      <c r="D3" s="11" t="s">
        <v>5</v>
      </c>
      <c r="E3" s="9" t="s">
        <v>6</v>
      </c>
      <c r="F3" s="9" t="s">
        <v>7</v>
      </c>
      <c r="G3" s="9" t="s">
        <v>8</v>
      </c>
      <c r="H3" s="12" t="s">
        <v>9</v>
      </c>
    </row>
    <row r="4" ht="25" customHeight="1" spans="1:8">
      <c r="A4" s="13">
        <v>1</v>
      </c>
      <c r="B4" s="14" t="s">
        <v>10</v>
      </c>
      <c r="C4" s="15" t="s">
        <v>11</v>
      </c>
      <c r="D4" s="16">
        <v>64</v>
      </c>
      <c r="E4" s="16">
        <f>D4*F4</f>
        <v>6400</v>
      </c>
      <c r="F4" s="16">
        <v>100</v>
      </c>
      <c r="G4" s="17" t="s">
        <v>12</v>
      </c>
      <c r="H4" s="16"/>
    </row>
    <row r="5" ht="25" customHeight="1" spans="1:8">
      <c r="A5" s="18"/>
      <c r="B5" s="19"/>
      <c r="C5" s="15" t="s">
        <v>13</v>
      </c>
      <c r="D5" s="16">
        <v>2</v>
      </c>
      <c r="E5" s="16">
        <f t="shared" ref="E5:E23" si="0">D5*F5</f>
        <v>400</v>
      </c>
      <c r="F5" s="16">
        <v>200</v>
      </c>
      <c r="G5" s="17" t="s">
        <v>12</v>
      </c>
      <c r="H5" s="16"/>
    </row>
    <row r="6" s="1" customFormat="1" ht="25" customHeight="1" spans="1:8">
      <c r="A6" s="13">
        <v>2</v>
      </c>
      <c r="B6" s="14" t="s">
        <v>14</v>
      </c>
      <c r="C6" s="15" t="s">
        <v>11</v>
      </c>
      <c r="D6" s="16">
        <v>79</v>
      </c>
      <c r="E6" s="16">
        <f t="shared" si="0"/>
        <v>7900</v>
      </c>
      <c r="F6" s="16">
        <v>100</v>
      </c>
      <c r="G6" s="17" t="s">
        <v>12</v>
      </c>
      <c r="H6" s="16"/>
    </row>
    <row r="7" s="1" customFormat="1" ht="25" customHeight="1" spans="1:8">
      <c r="A7" s="18"/>
      <c r="B7" s="19"/>
      <c r="C7" s="15" t="s">
        <v>13</v>
      </c>
      <c r="D7" s="16">
        <v>7</v>
      </c>
      <c r="E7" s="16">
        <f t="shared" si="0"/>
        <v>1400</v>
      </c>
      <c r="F7" s="16">
        <v>200</v>
      </c>
      <c r="G7" s="17" t="s">
        <v>12</v>
      </c>
      <c r="H7" s="16"/>
    </row>
    <row r="8" ht="25" customHeight="1" spans="1:8">
      <c r="A8" s="13">
        <v>3</v>
      </c>
      <c r="B8" s="14" t="s">
        <v>15</v>
      </c>
      <c r="C8" s="15" t="s">
        <v>11</v>
      </c>
      <c r="D8" s="16">
        <v>39</v>
      </c>
      <c r="E8" s="16">
        <f t="shared" si="0"/>
        <v>3900</v>
      </c>
      <c r="F8" s="16">
        <v>100</v>
      </c>
      <c r="G8" s="17" t="s">
        <v>12</v>
      </c>
      <c r="H8" s="16"/>
    </row>
    <row r="9" ht="25" customHeight="1" spans="1:8">
      <c r="A9" s="20"/>
      <c r="B9" s="21"/>
      <c r="C9" s="15" t="s">
        <v>13</v>
      </c>
      <c r="D9" s="16">
        <v>3</v>
      </c>
      <c r="E9" s="16">
        <f t="shared" si="0"/>
        <v>600</v>
      </c>
      <c r="F9" s="16">
        <v>200</v>
      </c>
      <c r="G9" s="17" t="s">
        <v>12</v>
      </c>
      <c r="H9" s="16"/>
    </row>
    <row r="10" ht="25" customHeight="1" spans="1:8">
      <c r="A10" s="13">
        <v>4</v>
      </c>
      <c r="B10" s="22" t="s">
        <v>16</v>
      </c>
      <c r="C10" s="15" t="s">
        <v>11</v>
      </c>
      <c r="D10" s="16">
        <v>68</v>
      </c>
      <c r="E10" s="16">
        <f t="shared" si="0"/>
        <v>6800</v>
      </c>
      <c r="F10" s="16">
        <v>100</v>
      </c>
      <c r="G10" s="17" t="s">
        <v>12</v>
      </c>
      <c r="H10" s="16"/>
    </row>
    <row r="11" ht="25" customHeight="1" spans="1:8">
      <c r="A11" s="20"/>
      <c r="B11" s="23"/>
      <c r="C11" s="15" t="s">
        <v>13</v>
      </c>
      <c r="D11" s="16">
        <v>7</v>
      </c>
      <c r="E11" s="16">
        <f t="shared" si="0"/>
        <v>1400</v>
      </c>
      <c r="F11" s="16">
        <v>200</v>
      </c>
      <c r="G11" s="17" t="s">
        <v>12</v>
      </c>
      <c r="H11" s="16"/>
    </row>
    <row r="12" ht="25" customHeight="1" spans="1:8">
      <c r="A12" s="13">
        <v>5</v>
      </c>
      <c r="B12" s="22" t="s">
        <v>17</v>
      </c>
      <c r="C12" s="15" t="s">
        <v>11</v>
      </c>
      <c r="D12" s="16">
        <v>24</v>
      </c>
      <c r="E12" s="16">
        <f t="shared" si="0"/>
        <v>2400</v>
      </c>
      <c r="F12" s="16">
        <v>100</v>
      </c>
      <c r="G12" s="17" t="s">
        <v>12</v>
      </c>
      <c r="H12" s="16"/>
    </row>
    <row r="13" ht="25" customHeight="1" spans="1:8">
      <c r="A13" s="20"/>
      <c r="B13" s="23"/>
      <c r="C13" s="15" t="s">
        <v>13</v>
      </c>
      <c r="D13" s="16">
        <v>0</v>
      </c>
      <c r="E13" s="16">
        <f t="shared" si="0"/>
        <v>0</v>
      </c>
      <c r="F13" s="16">
        <v>200</v>
      </c>
      <c r="G13" s="17" t="s">
        <v>12</v>
      </c>
      <c r="H13" s="16"/>
    </row>
    <row r="14" ht="25" customHeight="1" spans="1:8">
      <c r="A14" s="13">
        <v>6</v>
      </c>
      <c r="B14" s="22" t="s">
        <v>18</v>
      </c>
      <c r="C14" s="15" t="s">
        <v>11</v>
      </c>
      <c r="D14" s="16">
        <v>41</v>
      </c>
      <c r="E14" s="16">
        <f t="shared" si="0"/>
        <v>4100</v>
      </c>
      <c r="F14" s="16">
        <v>100</v>
      </c>
      <c r="G14" s="17" t="s">
        <v>12</v>
      </c>
      <c r="H14" s="16"/>
    </row>
    <row r="15" ht="25" customHeight="1" spans="1:8">
      <c r="A15" s="20"/>
      <c r="B15" s="23"/>
      <c r="C15" s="15" t="s">
        <v>13</v>
      </c>
      <c r="D15" s="16">
        <v>4</v>
      </c>
      <c r="E15" s="16">
        <f t="shared" si="0"/>
        <v>800</v>
      </c>
      <c r="F15" s="16">
        <v>200</v>
      </c>
      <c r="G15" s="17" t="s">
        <v>12</v>
      </c>
      <c r="H15" s="16"/>
    </row>
    <row r="16" ht="25" customHeight="1" spans="1:8">
      <c r="A16" s="13">
        <v>7</v>
      </c>
      <c r="B16" s="22" t="s">
        <v>19</v>
      </c>
      <c r="C16" s="15" t="s">
        <v>11</v>
      </c>
      <c r="D16" s="16">
        <v>44</v>
      </c>
      <c r="E16" s="16">
        <f t="shared" si="0"/>
        <v>4400</v>
      </c>
      <c r="F16" s="16">
        <v>100</v>
      </c>
      <c r="G16" s="17" t="s">
        <v>12</v>
      </c>
      <c r="H16" s="16"/>
    </row>
    <row r="17" ht="25" customHeight="1" spans="1:8">
      <c r="A17" s="20"/>
      <c r="B17" s="23"/>
      <c r="C17" s="15" t="s">
        <v>13</v>
      </c>
      <c r="D17" s="16">
        <v>5</v>
      </c>
      <c r="E17" s="16">
        <f t="shared" si="0"/>
        <v>1000</v>
      </c>
      <c r="F17" s="16">
        <v>200</v>
      </c>
      <c r="G17" s="17" t="s">
        <v>12</v>
      </c>
      <c r="H17" s="16"/>
    </row>
    <row r="18" ht="25" customHeight="1" spans="1:8">
      <c r="A18" s="13">
        <v>8</v>
      </c>
      <c r="B18" s="22" t="s">
        <v>20</v>
      </c>
      <c r="C18" s="15" t="s">
        <v>11</v>
      </c>
      <c r="D18" s="16">
        <v>46</v>
      </c>
      <c r="E18" s="16">
        <f t="shared" si="0"/>
        <v>4600</v>
      </c>
      <c r="F18" s="16">
        <v>100</v>
      </c>
      <c r="G18" s="17" t="s">
        <v>12</v>
      </c>
      <c r="H18" s="16"/>
    </row>
    <row r="19" ht="25" customHeight="1" spans="1:8">
      <c r="A19" s="20"/>
      <c r="B19" s="23"/>
      <c r="C19" s="15" t="s">
        <v>13</v>
      </c>
      <c r="D19" s="16">
        <v>4</v>
      </c>
      <c r="E19" s="16">
        <f t="shared" si="0"/>
        <v>800</v>
      </c>
      <c r="F19" s="16">
        <v>200</v>
      </c>
      <c r="G19" s="17" t="s">
        <v>12</v>
      </c>
      <c r="H19" s="16"/>
    </row>
    <row r="20" ht="25" customHeight="1" spans="1:8">
      <c r="A20" s="13">
        <v>9</v>
      </c>
      <c r="B20" s="22" t="s">
        <v>21</v>
      </c>
      <c r="C20" s="15" t="s">
        <v>11</v>
      </c>
      <c r="D20" s="16">
        <v>33</v>
      </c>
      <c r="E20" s="16">
        <f t="shared" si="0"/>
        <v>3300</v>
      </c>
      <c r="F20" s="16">
        <v>100</v>
      </c>
      <c r="G20" s="17" t="s">
        <v>12</v>
      </c>
      <c r="H20" s="16"/>
    </row>
    <row r="21" ht="25" customHeight="1" spans="1:8">
      <c r="A21" s="20"/>
      <c r="B21" s="23"/>
      <c r="C21" s="15" t="s">
        <v>13</v>
      </c>
      <c r="D21" s="16">
        <v>8</v>
      </c>
      <c r="E21" s="16">
        <f t="shared" si="0"/>
        <v>1600</v>
      </c>
      <c r="F21" s="16">
        <v>200</v>
      </c>
      <c r="G21" s="17" t="s">
        <v>12</v>
      </c>
      <c r="H21" s="16"/>
    </row>
    <row r="22" ht="25" customHeight="1" spans="1:8">
      <c r="A22" s="13">
        <v>10</v>
      </c>
      <c r="B22" s="22" t="s">
        <v>22</v>
      </c>
      <c r="C22" s="15" t="s">
        <v>11</v>
      </c>
      <c r="D22" s="16">
        <v>7</v>
      </c>
      <c r="E22" s="16">
        <f t="shared" si="0"/>
        <v>700</v>
      </c>
      <c r="F22" s="16">
        <v>100</v>
      </c>
      <c r="G22" s="17" t="s">
        <v>12</v>
      </c>
      <c r="H22" s="16"/>
    </row>
    <row r="23" ht="25" customHeight="1" spans="1:8">
      <c r="A23" s="20"/>
      <c r="B23" s="23"/>
      <c r="C23" s="15" t="s">
        <v>13</v>
      </c>
      <c r="D23" s="16">
        <v>0</v>
      </c>
      <c r="E23" s="16">
        <f t="shared" si="0"/>
        <v>0</v>
      </c>
      <c r="F23" s="16">
        <v>200</v>
      </c>
      <c r="G23" s="17" t="s">
        <v>12</v>
      </c>
      <c r="H23" s="16"/>
    </row>
    <row r="24" ht="25" customHeight="1" spans="1:8">
      <c r="A24" s="24" t="s">
        <v>23</v>
      </c>
      <c r="B24" s="25" t="s">
        <v>24</v>
      </c>
      <c r="C24" s="24"/>
      <c r="D24" s="16">
        <f>SUM(D4:D23)</f>
        <v>485</v>
      </c>
      <c r="E24" s="16">
        <f>SUM(E4:E23)</f>
        <v>52500</v>
      </c>
      <c r="F24" s="26"/>
      <c r="G24" s="16"/>
      <c r="H24" s="24"/>
    </row>
    <row r="25" ht="25" customHeight="1" spans="1:8">
      <c r="A25" s="27" t="s">
        <v>25</v>
      </c>
      <c r="B25" s="28"/>
      <c r="C25" s="28"/>
      <c r="D25" s="29"/>
      <c r="E25" s="28"/>
      <c r="F25" s="28"/>
      <c r="G25" s="28"/>
      <c r="H25" s="28"/>
    </row>
  </sheetData>
  <mergeCells count="23">
    <mergeCell ref="A1:H1"/>
    <mergeCell ref="A2:H2"/>
    <mergeCell ref="A25:H25"/>
    <mergeCell ref="A4:A5"/>
    <mergeCell ref="A6:A7"/>
    <mergeCell ref="A8:A9"/>
    <mergeCell ref="A10:A11"/>
    <mergeCell ref="A12:A13"/>
    <mergeCell ref="A14:A15"/>
    <mergeCell ref="A16:A17"/>
    <mergeCell ref="A18:A19"/>
    <mergeCell ref="A20:A21"/>
    <mergeCell ref="A22:A23"/>
    <mergeCell ref="B4:B5"/>
    <mergeCell ref="B6:B7"/>
    <mergeCell ref="B8:B9"/>
    <mergeCell ref="B10:B11"/>
    <mergeCell ref="B12:B13"/>
    <mergeCell ref="B14:B15"/>
    <mergeCell ref="B16:B17"/>
    <mergeCell ref="B18:B19"/>
    <mergeCell ref="B20:B21"/>
    <mergeCell ref="B22:B23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李星</dc:creator>
  <cp:lastModifiedBy>热吉玛</cp:lastModifiedBy>
  <dcterms:created xsi:type="dcterms:W3CDTF">2025-08-06T07:40:00Z</dcterms:created>
  <dcterms:modified xsi:type="dcterms:W3CDTF">2026-04-09T02:36:56Z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CD903440108341F48488AB5EF9C88D93_13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